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S\"/>
    </mc:Choice>
  </mc:AlternateContent>
  <xr:revisionPtr revIDLastSave="0" documentId="13_ncr:1_{FCE0FFC4-D296-462E-8FDE-D5BB935017A9}" xr6:coauthVersionLast="36" xr6:coauthVersionMax="36" xr10:uidLastSave="{00000000-0000-0000-0000-000000000000}"/>
  <bookViews>
    <workbookView xWindow="0" yWindow="0" windowWidth="28800" windowHeight="12105" xr2:uid="{BE026B94-571F-43B0-B280-6B54692A977A}"/>
  </bookViews>
  <sheets>
    <sheet name="LIneartransformation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H12" i="1"/>
  <c r="H9" i="1"/>
  <c r="B19" i="1"/>
  <c r="B18" i="1"/>
  <c r="C8" i="1"/>
  <c r="C9" i="1"/>
  <c r="C10" i="1"/>
  <c r="C11" i="1"/>
  <c r="C12" i="1"/>
  <c r="C13" i="1"/>
  <c r="C14" i="1"/>
  <c r="C15" i="1"/>
  <c r="C16" i="1"/>
  <c r="C7" i="1"/>
  <c r="F3" i="1"/>
</calcChain>
</file>

<file path=xl/sharedStrings.xml><?xml version="1.0" encoding="utf-8"?>
<sst xmlns="http://schemas.openxmlformats.org/spreadsheetml/2006/main" count="12" uniqueCount="12">
  <si>
    <t>Temperatur Celsius</t>
  </si>
  <si>
    <t>Temperatur Fahrenheit</t>
  </si>
  <si>
    <t>Umrechnungsfaktoren</t>
  </si>
  <si>
    <t>alpha</t>
  </si>
  <si>
    <t>beta</t>
  </si>
  <si>
    <t>Datum</t>
  </si>
  <si>
    <t>Mittelwert</t>
  </si>
  <si>
    <t>Varianz</t>
  </si>
  <si>
    <t>Überlegung zum Mittelwert</t>
  </si>
  <si>
    <t>Müsste 1,80 * 31,2 + 32 sein!</t>
  </si>
  <si>
    <t>Überlegung zur Varianz</t>
  </si>
  <si>
    <t xml:space="preserve">Müsste 10,16*1,8^2 sein und 32 spielt keine Rolle.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</si>
</sst>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0" fontId="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747E-9B2A-4F56-89BE-E449BE42EFAD}">
  <dimension ref="A2:H19"/>
  <sheetViews>
    <sheetView tabSelected="1" zoomScale="130" zoomScaleNormal="130" workbookViewId="0">
      <selection activeCell="G19" sqref="G19"/>
    </sheetView>
  </sheetViews>
  <sheetFormatPr baseColWidth="10" defaultRowHeight="15" x14ac:dyDescent="0.25"/>
  <cols>
    <col min="2" max="2" width="18.28515625" bestFit="1" customWidth="1"/>
    <col min="3" max="3" width="23.85546875" customWidth="1"/>
    <col min="4" max="4" width="20.85546875" bestFit="1" customWidth="1"/>
    <col min="7" max="7" width="46.140625" bestFit="1" customWidth="1"/>
  </cols>
  <sheetData>
    <row r="2" spans="1:8" x14ac:dyDescent="0.25">
      <c r="D2" t="s">
        <v>2</v>
      </c>
      <c r="E2" t="s">
        <v>3</v>
      </c>
      <c r="F2" s="2">
        <v>32</v>
      </c>
    </row>
    <row r="3" spans="1:8" x14ac:dyDescent="0.25">
      <c r="E3" t="s">
        <v>4</v>
      </c>
      <c r="F3" s="3">
        <f>9/5</f>
        <v>1.8</v>
      </c>
    </row>
    <row r="6" spans="1:8" x14ac:dyDescent="0.25">
      <c r="A6" s="2" t="s">
        <v>5</v>
      </c>
      <c r="B6" s="2" t="s">
        <v>0</v>
      </c>
      <c r="C6" s="2" t="s">
        <v>1</v>
      </c>
    </row>
    <row r="7" spans="1:8" x14ac:dyDescent="0.25">
      <c r="A7" s="1">
        <v>46235</v>
      </c>
      <c r="B7">
        <v>31</v>
      </c>
      <c r="C7">
        <f>B7*$F$3+$F$2</f>
        <v>87.800000000000011</v>
      </c>
    </row>
    <row r="8" spans="1:8" x14ac:dyDescent="0.25">
      <c r="A8" s="1">
        <v>46236</v>
      </c>
      <c r="B8">
        <v>32</v>
      </c>
      <c r="C8">
        <f t="shared" ref="C8:C16" si="0">B8*$F$3+$F$2</f>
        <v>89.6</v>
      </c>
      <c r="G8" t="s">
        <v>8</v>
      </c>
    </row>
    <row r="9" spans="1:8" x14ac:dyDescent="0.25">
      <c r="A9" s="1">
        <v>46237</v>
      </c>
      <c r="B9">
        <v>34</v>
      </c>
      <c r="C9">
        <f t="shared" si="0"/>
        <v>93.2</v>
      </c>
      <c r="G9" t="s">
        <v>9</v>
      </c>
      <c r="H9" s="4">
        <f>F3*B18+F2</f>
        <v>88.16</v>
      </c>
    </row>
    <row r="10" spans="1:8" x14ac:dyDescent="0.25">
      <c r="A10" s="1">
        <v>46238</v>
      </c>
      <c r="B10">
        <v>36</v>
      </c>
      <c r="C10">
        <f t="shared" si="0"/>
        <v>96.8</v>
      </c>
    </row>
    <row r="11" spans="1:8" x14ac:dyDescent="0.25">
      <c r="A11" s="1">
        <v>46239</v>
      </c>
      <c r="B11">
        <v>36</v>
      </c>
      <c r="C11">
        <f t="shared" si="0"/>
        <v>96.8</v>
      </c>
      <c r="G11" t="s">
        <v>10</v>
      </c>
    </row>
    <row r="12" spans="1:8" x14ac:dyDescent="0.25">
      <c r="A12" s="1">
        <v>46240</v>
      </c>
      <c r="B12">
        <v>31</v>
      </c>
      <c r="C12">
        <f t="shared" si="0"/>
        <v>87.800000000000011</v>
      </c>
      <c r="G12" t="s">
        <v>11</v>
      </c>
      <c r="H12" s="5">
        <f>B19*F3^2</f>
        <v>32.918400000000005</v>
      </c>
    </row>
    <row r="13" spans="1:8" x14ac:dyDescent="0.25">
      <c r="A13" s="1">
        <v>46241</v>
      </c>
      <c r="B13">
        <v>28</v>
      </c>
      <c r="C13">
        <f t="shared" si="0"/>
        <v>82.4</v>
      </c>
    </row>
    <row r="14" spans="1:8" x14ac:dyDescent="0.25">
      <c r="A14" s="1">
        <v>46242</v>
      </c>
      <c r="B14">
        <v>27</v>
      </c>
      <c r="C14">
        <f t="shared" si="0"/>
        <v>80.599999999999994</v>
      </c>
    </row>
    <row r="15" spans="1:8" x14ac:dyDescent="0.25">
      <c r="A15" s="1">
        <v>46243</v>
      </c>
      <c r="B15">
        <v>27</v>
      </c>
      <c r="C15">
        <f t="shared" si="0"/>
        <v>80.599999999999994</v>
      </c>
    </row>
    <row r="16" spans="1:8" x14ac:dyDescent="0.25">
      <c r="A16" s="1">
        <v>46244</v>
      </c>
      <c r="B16">
        <v>30</v>
      </c>
      <c r="C16">
        <f t="shared" si="0"/>
        <v>86</v>
      </c>
    </row>
    <row r="18" spans="1:3" x14ac:dyDescent="0.25">
      <c r="A18" s="2" t="s">
        <v>6</v>
      </c>
      <c r="B18">
        <f>AVERAGE(B7:B16)</f>
        <v>31.2</v>
      </c>
      <c r="C18" s="4">
        <f>AVERAGE(C7:C16)</f>
        <v>88.16</v>
      </c>
    </row>
    <row r="19" spans="1:3" x14ac:dyDescent="0.25">
      <c r="A19" s="2" t="s">
        <v>7</v>
      </c>
      <c r="B19">
        <f>_xlfn.VAR.P(B7:B16)</f>
        <v>10.16</v>
      </c>
      <c r="C19" s="5">
        <f>_xlfn.VAR.P(C7:C16)</f>
        <v>32.918399999999998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LIneartransformationen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2026-08-05T17:32:06Z</dcterms:created>
  <dcterms:modified xsi:type="dcterms:W3CDTF">2026-08-05T17:49:12Z</dcterms:modified>
</cp:coreProperties>
</file>