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esktop\SSS\"/>
    </mc:Choice>
  </mc:AlternateContent>
  <bookViews>
    <workbookView xWindow="0" yWindow="0" windowWidth="25860" windowHeight="850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D35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4" i="1"/>
</calcChain>
</file>

<file path=xl/sharedStrings.xml><?xml version="1.0" encoding="utf-8"?>
<sst xmlns="http://schemas.openxmlformats.org/spreadsheetml/2006/main" count="6" uniqueCount="6">
  <si>
    <t>k (Erfolge)</t>
  </si>
  <si>
    <t>n-k (Ausschuss)</t>
  </si>
  <si>
    <t>Wahrscheinlichkeit dafür</t>
  </si>
  <si>
    <t>p-Wert:</t>
  </si>
  <si>
    <t>Signifikant bei alpha=5%</t>
  </si>
  <si>
    <t xml:space="preserve">Händische Berechnung: Berechne mit der Formel für die Binomialverteilung P(X=28), P(X=29) und P(X=30), summiere die Wahrscheinlichkeiten. Das ist der p-Wert.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</si>
</sst>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000000000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78" fontId="0" fillId="0" borderId="0" xfId="1" applyNumberFormat="1" applyFont="1"/>
    <xf numFmtId="178" fontId="0" fillId="0" borderId="0" xfId="0" applyNumberFormat="1"/>
    <xf numFmtId="0" fontId="2" fillId="0" borderId="0" xfId="0" applyFont="1"/>
    <xf numFmtId="178" fontId="2" fillId="2" borderId="0" xfId="1" applyNumberFormat="1" applyFont="1" applyFill="1"/>
    <xf numFmtId="178" fontId="0" fillId="2" borderId="0" xfId="1" applyNumberFormat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223343</xdr:colOff>
      <xdr:row>2</xdr:row>
      <xdr:rowOff>19707</xdr:rowOff>
    </xdr:from>
    <xdr:to>
      <xdr:col>10</xdr:col>
      <xdr:colOff>729100</xdr:colOff>
      <xdr:row>7</xdr:row>
      <xdr:rowOff>168670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1533" y="400707"/>
          <a:ext cx="4985791" cy="1101463"/>
        </a:xfrm>
        <a:prstGeom prst="rect">
          <a:avLst/>
        </a:prstGeom>
      </xdr:spPr>
    </xdr:pic>
    <xdr:clientData/>
  </xdr:twoCellAnchor>
  <xdr:twoCellAnchor editAs="oneCell">
    <xdr:from>
      <xdr:col>0</xdr:col>
      <xdr:colOff>124810</xdr:colOff>
      <xdr:row>35</xdr:row>
      <xdr:rowOff>151087</xdr:rowOff>
    </xdr:from>
    <xdr:to>
      <xdr:col>4</xdr:col>
      <xdr:colOff>666621</xdr:colOff>
      <xdr:row>43</xdr:row>
      <xdr:rowOff>111673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810" y="6818587"/>
          <a:ext cx="4608001" cy="1484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tabSelected="1" topLeftCell="A25" zoomScale="145" zoomScaleNormal="145" workbookViewId="0">
      <selection activeCell="D34" sqref="D34"/>
    </sheetView>
  </sheetViews>
  <sheetFormatPr baseColWidth="10" defaultRowHeight="15" x14ac:dyDescent="0.25"/>
  <cols>
    <col min="3" max="3" width="14.7109375" bestFit="1" customWidth="1"/>
    <col min="4" max="4" width="23.42578125" bestFit="1" customWidth="1"/>
    <col min="8" max="8" width="21.42578125" bestFit="1" customWidth="1"/>
  </cols>
  <sheetData>
    <row r="3" spans="2:4" x14ac:dyDescent="0.25">
      <c r="B3" t="s">
        <v>0</v>
      </c>
      <c r="C3" t="s">
        <v>1</v>
      </c>
      <c r="D3" t="s">
        <v>2</v>
      </c>
    </row>
    <row r="4" spans="2:4" x14ac:dyDescent="0.25">
      <c r="B4">
        <v>0</v>
      </c>
      <c r="C4">
        <f>30-B4</f>
        <v>30</v>
      </c>
      <c r="D4" s="1">
        <f>COMBIN(30,B4)*0.75^B4*0.25^C4</f>
        <v>8.6736173798840355E-19</v>
      </c>
    </row>
    <row r="5" spans="2:4" x14ac:dyDescent="0.25">
      <c r="B5">
        <v>1</v>
      </c>
      <c r="C5">
        <f t="shared" ref="C5:C34" si="0">30-B5</f>
        <v>29</v>
      </c>
      <c r="D5" s="1">
        <f t="shared" ref="D5:D34" si="1">COMBIN(30,B5)*0.75^B5*0.25^C5</f>
        <v>7.8062556418956319E-17</v>
      </c>
    </row>
    <row r="6" spans="2:4" x14ac:dyDescent="0.25">
      <c r="B6">
        <v>2</v>
      </c>
      <c r="C6">
        <f t="shared" si="0"/>
        <v>28</v>
      </c>
      <c r="D6" s="1">
        <f t="shared" si="1"/>
        <v>3.3957212042245999E-15</v>
      </c>
    </row>
    <row r="7" spans="2:4" x14ac:dyDescent="0.25">
      <c r="B7">
        <v>3</v>
      </c>
      <c r="C7">
        <f t="shared" si="0"/>
        <v>27</v>
      </c>
      <c r="D7" s="1">
        <f t="shared" si="1"/>
        <v>9.5080193718288784E-14</v>
      </c>
    </row>
    <row r="8" spans="2:4" x14ac:dyDescent="0.25">
      <c r="B8">
        <v>4</v>
      </c>
      <c r="C8">
        <f t="shared" si="0"/>
        <v>26</v>
      </c>
      <c r="D8" s="1">
        <f t="shared" si="1"/>
        <v>1.9253739227953485E-12</v>
      </c>
    </row>
    <row r="9" spans="2:4" x14ac:dyDescent="0.25">
      <c r="B9">
        <v>5</v>
      </c>
      <c r="C9">
        <f t="shared" si="0"/>
        <v>25</v>
      </c>
      <c r="D9" s="1">
        <f t="shared" si="1"/>
        <v>3.0035833195607431E-11</v>
      </c>
    </row>
    <row r="10" spans="2:4" x14ac:dyDescent="0.25">
      <c r="B10">
        <v>6</v>
      </c>
      <c r="C10">
        <f t="shared" si="0"/>
        <v>24</v>
      </c>
      <c r="D10" s="1">
        <f t="shared" si="1"/>
        <v>3.7544791494509283E-10</v>
      </c>
    </row>
    <row r="11" spans="2:4" x14ac:dyDescent="0.25">
      <c r="B11">
        <v>7</v>
      </c>
      <c r="C11">
        <f t="shared" si="0"/>
        <v>23</v>
      </c>
      <c r="D11" s="1">
        <f t="shared" si="1"/>
        <v>3.8617499822923848E-9</v>
      </c>
    </row>
    <row r="12" spans="2:4" x14ac:dyDescent="0.25">
      <c r="B12">
        <v>8</v>
      </c>
      <c r="C12">
        <f t="shared" si="0"/>
        <v>22</v>
      </c>
      <c r="D12" s="1">
        <f t="shared" si="1"/>
        <v>3.3307593597271812E-8</v>
      </c>
    </row>
    <row r="13" spans="2:4" x14ac:dyDescent="0.25">
      <c r="B13">
        <v>9</v>
      </c>
      <c r="C13">
        <f t="shared" si="0"/>
        <v>21</v>
      </c>
      <c r="D13" s="1">
        <f t="shared" si="1"/>
        <v>2.4425568637999334E-7</v>
      </c>
    </row>
    <row r="14" spans="2:4" x14ac:dyDescent="0.25">
      <c r="B14">
        <v>10</v>
      </c>
      <c r="C14">
        <f t="shared" si="0"/>
        <v>20</v>
      </c>
      <c r="D14" s="1">
        <f t="shared" si="1"/>
        <v>1.5388108241939577E-6</v>
      </c>
    </row>
    <row r="15" spans="2:4" x14ac:dyDescent="0.25">
      <c r="B15">
        <v>11</v>
      </c>
      <c r="C15">
        <f t="shared" si="0"/>
        <v>19</v>
      </c>
      <c r="D15" s="1">
        <f t="shared" si="1"/>
        <v>8.3935135865124932E-6</v>
      </c>
    </row>
    <row r="16" spans="2:4" x14ac:dyDescent="0.25">
      <c r="B16">
        <v>12</v>
      </c>
      <c r="C16">
        <f t="shared" si="0"/>
        <v>18</v>
      </c>
      <c r="D16" s="1">
        <f t="shared" si="1"/>
        <v>3.9869189535934365E-5</v>
      </c>
    </row>
    <row r="17" spans="2:8" x14ac:dyDescent="0.25">
      <c r="B17">
        <v>13</v>
      </c>
      <c r="C17">
        <f t="shared" si="0"/>
        <v>17</v>
      </c>
      <c r="D17" s="1">
        <f t="shared" si="1"/>
        <v>1.6561047961080426E-4</v>
      </c>
    </row>
    <row r="18" spans="2:8" x14ac:dyDescent="0.25">
      <c r="B18">
        <v>14</v>
      </c>
      <c r="C18">
        <f t="shared" si="0"/>
        <v>16</v>
      </c>
      <c r="D18" s="1">
        <f t="shared" si="1"/>
        <v>6.0329531858221552E-4</v>
      </c>
    </row>
    <row r="19" spans="2:8" x14ac:dyDescent="0.25">
      <c r="B19">
        <v>15</v>
      </c>
      <c r="C19">
        <f t="shared" si="0"/>
        <v>15</v>
      </c>
      <c r="D19" s="1">
        <f t="shared" si="1"/>
        <v>1.9305450194630897E-3</v>
      </c>
    </row>
    <row r="20" spans="2:8" x14ac:dyDescent="0.25">
      <c r="B20">
        <v>16</v>
      </c>
      <c r="C20">
        <f t="shared" si="0"/>
        <v>14</v>
      </c>
      <c r="D20" s="1">
        <f t="shared" si="1"/>
        <v>5.4296578672399396E-3</v>
      </c>
    </row>
    <row r="21" spans="2:8" x14ac:dyDescent="0.25">
      <c r="B21">
        <v>17</v>
      </c>
      <c r="C21">
        <f t="shared" si="0"/>
        <v>13</v>
      </c>
      <c r="D21" s="1">
        <f t="shared" si="1"/>
        <v>1.3414448848475145E-2</v>
      </c>
    </row>
    <row r="22" spans="2:8" x14ac:dyDescent="0.25">
      <c r="B22">
        <v>18</v>
      </c>
      <c r="C22">
        <f t="shared" si="0"/>
        <v>12</v>
      </c>
      <c r="D22" s="1">
        <f t="shared" si="1"/>
        <v>2.9064639171696154E-2</v>
      </c>
    </row>
    <row r="23" spans="2:8" x14ac:dyDescent="0.25">
      <c r="B23">
        <v>19</v>
      </c>
      <c r="C23">
        <f t="shared" si="0"/>
        <v>11</v>
      </c>
      <c r="D23" s="1">
        <f t="shared" si="1"/>
        <v>5.5069842641108466E-2</v>
      </c>
    </row>
    <row r="24" spans="2:8" x14ac:dyDescent="0.25">
      <c r="B24">
        <v>20</v>
      </c>
      <c r="C24">
        <f t="shared" si="0"/>
        <v>10</v>
      </c>
      <c r="D24" s="1">
        <f t="shared" si="1"/>
        <v>9.0865240357829002E-2</v>
      </c>
    </row>
    <row r="25" spans="2:8" x14ac:dyDescent="0.25">
      <c r="B25">
        <v>21</v>
      </c>
      <c r="C25">
        <f t="shared" si="0"/>
        <v>9</v>
      </c>
      <c r="D25" s="1">
        <f t="shared" si="1"/>
        <v>0.12980748622547006</v>
      </c>
    </row>
    <row r="26" spans="2:8" x14ac:dyDescent="0.25">
      <c r="B26">
        <v>22</v>
      </c>
      <c r="C26">
        <f t="shared" si="0"/>
        <v>8</v>
      </c>
      <c r="D26" s="1">
        <f t="shared" si="1"/>
        <v>0.15930918764034957</v>
      </c>
    </row>
    <row r="27" spans="2:8" x14ac:dyDescent="0.25">
      <c r="B27">
        <v>23</v>
      </c>
      <c r="C27">
        <f t="shared" si="0"/>
        <v>7</v>
      </c>
      <c r="D27" s="1">
        <f t="shared" si="1"/>
        <v>0.16623567405949524</v>
      </c>
    </row>
    <row r="28" spans="2:8" x14ac:dyDescent="0.25">
      <c r="B28">
        <v>24</v>
      </c>
      <c r="C28">
        <f t="shared" si="0"/>
        <v>6</v>
      </c>
      <c r="D28" s="1">
        <f t="shared" si="1"/>
        <v>0.14545621480205825</v>
      </c>
    </row>
    <row r="29" spans="2:8" x14ac:dyDescent="0.25">
      <c r="B29">
        <v>25</v>
      </c>
      <c r="C29">
        <f t="shared" si="0"/>
        <v>5</v>
      </c>
      <c r="D29" s="1">
        <f t="shared" si="1"/>
        <v>0.10472847465748197</v>
      </c>
    </row>
    <row r="30" spans="2:8" x14ac:dyDescent="0.25">
      <c r="B30">
        <v>26</v>
      </c>
      <c r="C30">
        <f t="shared" si="0"/>
        <v>4</v>
      </c>
      <c r="D30" s="1">
        <f t="shared" si="1"/>
        <v>6.0420273840854993E-2</v>
      </c>
      <c r="G30" t="s">
        <v>3</v>
      </c>
      <c r="H30" s="2">
        <f>SUM(D32:D34)</f>
        <v>1.0595870683420876E-2</v>
      </c>
    </row>
    <row r="31" spans="2:8" x14ac:dyDescent="0.25">
      <c r="B31">
        <v>27</v>
      </c>
      <c r="C31">
        <f t="shared" si="0"/>
        <v>3</v>
      </c>
      <c r="D31" s="1">
        <f t="shared" si="1"/>
        <v>2.6853455040379989E-2</v>
      </c>
      <c r="G31" t="s">
        <v>4</v>
      </c>
    </row>
    <row r="32" spans="2:8" x14ac:dyDescent="0.25">
      <c r="B32" s="3">
        <v>28</v>
      </c>
      <c r="C32" s="3">
        <f t="shared" si="0"/>
        <v>2</v>
      </c>
      <c r="D32" s="4">
        <f t="shared" si="1"/>
        <v>8.6314676915507128E-3</v>
      </c>
    </row>
    <row r="33" spans="1:4" x14ac:dyDescent="0.25">
      <c r="B33">
        <v>29</v>
      </c>
      <c r="C33">
        <f t="shared" si="0"/>
        <v>1</v>
      </c>
      <c r="D33" s="5">
        <f t="shared" si="1"/>
        <v>1.7858209017001473E-3</v>
      </c>
    </row>
    <row r="34" spans="1:4" x14ac:dyDescent="0.25">
      <c r="B34">
        <v>30</v>
      </c>
      <c r="C34">
        <f t="shared" si="0"/>
        <v>0</v>
      </c>
      <c r="D34" s="5">
        <f t="shared" si="1"/>
        <v>1.7858209017001473E-4</v>
      </c>
    </row>
    <row r="35" spans="1:4" x14ac:dyDescent="0.25">
      <c r="D35" s="2">
        <f>SUM(D4:D34)</f>
        <v>1.0000000000000002</v>
      </c>
    </row>
    <row r="46" spans="1:4" x14ac:dyDescent="0.25">
      <c r="A46" t="s">
        <v>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2024-08-19T17:41:29Z</dcterms:created>
  <dcterms:modified xsi:type="dcterms:W3CDTF">2024-08-19T17:49:01Z</dcterms:modified>
</cp:coreProperties>
</file>